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calcPr fullCalcOnLoad="1"/>
</workbook>
</file>

<file path=xl/sharedStrings.xml><?xml version="1.0" encoding="utf-8"?>
<sst xmlns="http://schemas.openxmlformats.org/spreadsheetml/2006/main" count="51" uniqueCount="45">
  <si>
    <t>佛山市社保资金存放银行（ 2022  ）年度考评表</t>
  </si>
  <si>
    <t>总指标</t>
  </si>
  <si>
    <t>考核内容和标准</t>
  </si>
  <si>
    <t>指标分值</t>
  </si>
  <si>
    <t>经营状况及资金安全性指标</t>
  </si>
  <si>
    <t>小 计</t>
  </si>
  <si>
    <t>资本充足率（%）</t>
  </si>
  <si>
    <t>以指标分值和参选银行总数的比值为递减值，根据排名的名次得分，排名第一为满分，依次递减。</t>
  </si>
  <si>
    <t>由银行提供相关资料。</t>
  </si>
  <si>
    <t>不良贷款率（%）</t>
  </si>
  <si>
    <t>支持本地经济</t>
  </si>
  <si>
    <t>地方税收</t>
  </si>
  <si>
    <t>以指标分值和参选银行总数的比值为递减值，根据排名的名次得分，排名第一为满分，依次递减。没有税收不得分。</t>
  </si>
  <si>
    <t>小微企业贷款额</t>
  </si>
  <si>
    <t>以指标分值和参选银行总数的比值为递减值，根据排名的名次得分，排名第一为满分，依次递减。没有贷款额度的不得分。</t>
  </si>
  <si>
    <t>增值存放收益指标</t>
  </si>
  <si>
    <t>定期账户的利率浮动情况</t>
  </si>
  <si>
    <t xml:space="preserve">（1）积极主动对资金提供创新性社保资金增值服务，每笔定期存款在基准利率基础上浮动上浮39BP，可得14分。否则不得分。
（2）年度内定期均在基准利率基础上上浮39BP或以上，且至少有一笔上浮40BP-52BP，可得16分。
（3）年度内定期均在基准利率基础上上浮39BP或以上，且至少有一笔上浮53BP-65BP，可得18分。
（4）上浮65BP以上（不含65BP），可在上述第3档基础上，每上浮一笔加1分，最高可得2分。
</t>
  </si>
  <si>
    <t>由银行提供资料，以2022年实际给予定期利率的利息单为准。</t>
  </si>
  <si>
    <t>服务质量指标</t>
  </si>
  <si>
    <t>发生以下违规行为的视情况扣分，扣完为止。</t>
  </si>
  <si>
    <t>1.社保代收付业务服务质量</t>
  </si>
  <si>
    <t>1.错划、漏划或其它违反规定的资金支付、征收、扣收行为；超过两个工作日未能按支付指令或通知及时付款的。</t>
  </si>
  <si>
    <t>2.回盘数据有误，不按照协议规定按时回盘的，没有回盘业务的不得分。</t>
  </si>
  <si>
    <t>3.未能协助社保局做好对账工作，未及时、准确提供进账单、银行回单和对账单等。</t>
  </si>
  <si>
    <t>4.不及时协调处理系统问题、协助提供系统待遇及转移支付失败原因确认等</t>
  </si>
  <si>
    <t>2.账户管理水平</t>
  </si>
  <si>
    <t>1.没有提前一个工作日通知社保局办理定期资金转取手续。</t>
  </si>
  <si>
    <t>2.未能及时为社保局办理银行账户的开设、变更和撤销手续。</t>
  </si>
  <si>
    <t>3.活期资金转出未能在当天正常工作时间内为社保局办理定期存储手续，并未完成存单交接。</t>
  </si>
  <si>
    <t>4.定期资金支取未能在当天正常工作时间内为社保局办理定期支取手续，导致资金在途。</t>
  </si>
  <si>
    <t>3.提供上门服务</t>
  </si>
  <si>
    <t>根据提供上门服务情况，最高可得4分，否则不得分。</t>
  </si>
  <si>
    <t>参与社保业务程度指标</t>
  </si>
  <si>
    <t>反映社保卡银行的综合服务质量</t>
  </si>
  <si>
    <t>以佛山市社会保障卡服务银行服务质量考核的结果为基础，按当年度社保卡考核评分的标准折算分值作为该项的实际得分。</t>
  </si>
  <si>
    <t>反映社保服务与银行服务融合度</t>
  </si>
  <si>
    <t>（1）实现社银双系统。（4分）
（2）在银行网点（含24小时服务区和柜台）增设社银合作自助终端机（4分）
（3）增设社保便捷办体验区，提供自助终端、移动端、PC端的专人指导服务。（2分）
（4）承担自助终端机耗材费用。（2分）</t>
  </si>
  <si>
    <t xml:space="preserve">
第（1）点：以2022年12月31日前签订的社银双系统改造合同为准，按照签订合同的改造台数进行评分。评分标准：≥100台的得4分；(100，50]台的得3分；(50，10]台的得2分；(10，1]台的1分，无的不得分。
第（2）点：以提供的照片为准，并注明详细地址。≥10台的得4分；(10，1]台的得2分，无的不得分。
第（3）点：以提供的照片为准，照片要求醒目位置有社保网办体验区的标识及社保logo，并注明详细地址。有的得2分，无的不得分。
第（4）点：以2022年12月31日前签订的涉及维保相关条款的合同为准。有的得2分，无的不得分。</t>
  </si>
  <si>
    <t>参与社保收支业务程度</t>
  </si>
  <si>
    <t>有开设市级社保资金收支账户（包含企业养老、机关养老、居民养老、职工医疗、居民医疗、工伤、失业、职业年金、代财政资金及其他资金账户），可得2分</t>
  </si>
  <si>
    <t>由银行提供资料。</t>
  </si>
  <si>
    <t>对于出现严重违反原则的情况</t>
  </si>
  <si>
    <r>
      <t>未经市社保局许可，擅自对外提供有关社保收支信息或账户信息并经查实的，或未能及时反映或隐瞒本银行系统发生涉及资金管理重大问题；不配合社保部门相关管理规定的监督检查的；</t>
    </r>
    <r>
      <rPr>
        <sz val="12"/>
        <rFont val="仿宋"/>
        <family val="3"/>
      </rPr>
      <t>以及上年度内被银行业监管机构认定存在重大金融风险或重大内控管理事件的，实行一票否决制，并考虑暂停业务合作关系。</t>
    </r>
  </si>
  <si>
    <t>考评总分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</si>
</sst>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8"/>
      <name val="宋体"/>
      <family val="0"/>
    </font>
    <font>
      <sz val="11"/>
      <name val="楷体_GB2312"/>
      <family val="3"/>
    </font>
    <font>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4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9" xfId="0" applyFont="1" applyFill="1" applyBorder="1" applyAlignment="1">
      <alignment vertical="center"/>
    </xf>
    <xf numFmtId="0" fontId="1"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10" fontId="4" fillId="0" borderId="9" xfId="0" applyNumberFormat="1" applyFont="1" applyFill="1" applyBorder="1" applyAlignment="1">
      <alignment vertical="center" wrapText="1"/>
    </xf>
    <xf numFmtId="10"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vertical="center"/>
    </xf>
    <xf numFmtId="0" fontId="4" fillId="0" borderId="15" xfId="0" applyFont="1" applyFill="1" applyBorder="1" applyAlignment="1">
      <alignment horizontal="center" vertical="center" wrapText="1"/>
    </xf>
    <xf numFmtId="0" fontId="4" fillId="19" borderId="10" xfId="0" applyFont="1" applyFill="1" applyBorder="1" applyAlignment="1">
      <alignment vertical="center" wrapText="1"/>
    </xf>
    <xf numFmtId="0" fontId="4" fillId="19" borderId="9" xfId="0" applyFont="1" applyFill="1" applyBorder="1" applyAlignment="1">
      <alignment vertical="center" wrapText="1"/>
    </xf>
    <xf numFmtId="0" fontId="4" fillId="0" borderId="9" xfId="0" applyFont="1" applyFill="1" applyBorder="1" applyAlignment="1">
      <alignment vertical="center" wrapText="1"/>
    </xf>
    <xf numFmtId="0" fontId="4" fillId="19" borderId="9" xfId="0" applyFont="1" applyFill="1" applyBorder="1" applyAlignment="1">
      <alignment horizontal="left" vertical="top" wrapText="1"/>
    </xf>
    <xf numFmtId="0" fontId="1" fillId="0" borderId="9"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87" zoomScaleNormal="87" zoomScaleSheetLayoutView="100" workbookViewId="0" topLeftCell="A1">
      <selection activeCell="H25" sqref="H25"/>
    </sheetView>
  </sheetViews>
  <sheetFormatPr defaultColWidth="9.00390625" defaultRowHeight="14.25"/>
  <cols>
    <col min="1" max="1" width="10.00390625" style="1" customWidth="1"/>
    <col min="2" max="2" width="18.75390625" style="1" customWidth="1"/>
    <col min="3" max="3" width="91.00390625" style="2" customWidth="1"/>
    <col min="4" max="4" width="7.50390625" style="1" customWidth="1"/>
    <col min="5" max="5" width="37.75390625" style="3" customWidth="1"/>
    <col min="6" max="6" width="9.50390625" style="3" customWidth="1"/>
    <col min="7" max="16384" width="9.00390625" style="3" customWidth="1"/>
  </cols>
  <sheetData>
    <row r="1" spans="1:9" ht="37.5" customHeight="1">
      <c r="A1" s="4" t="s">
        <v>0</v>
      </c>
      <c r="B1" s="4"/>
      <c r="C1" s="4"/>
      <c r="D1" s="4"/>
      <c r="E1" s="4"/>
      <c r="G1" s="5"/>
      <c r="H1" s="5"/>
      <c r="I1" s="5"/>
    </row>
    <row r="2" spans="1:6" ht="24.75" customHeight="1">
      <c r="A2" s="6" t="s">
        <v>1</v>
      </c>
      <c r="B2" s="7"/>
      <c r="C2" s="8" t="s">
        <v>2</v>
      </c>
      <c r="D2" s="7" t="s">
        <v>3</v>
      </c>
      <c r="E2" s="9"/>
      <c r="F2" s="10"/>
    </row>
    <row r="3" spans="1:6" ht="21" customHeight="1">
      <c r="A3" s="11" t="s">
        <v>4</v>
      </c>
      <c r="B3" s="12" t="s">
        <v>5</v>
      </c>
      <c r="C3" s="13"/>
      <c r="D3" s="14">
        <f>D4+D5</f>
        <v>8</v>
      </c>
      <c r="E3" s="15"/>
      <c r="F3" s="10"/>
    </row>
    <row r="4" spans="1:6" ht="70.5" customHeight="1">
      <c r="A4" s="11"/>
      <c r="B4" s="16" t="s">
        <v>6</v>
      </c>
      <c r="C4" s="16" t="s">
        <v>7</v>
      </c>
      <c r="D4" s="17">
        <v>5</v>
      </c>
      <c r="E4" s="18" t="s">
        <v>8</v>
      </c>
      <c r="F4" s="10"/>
    </row>
    <row r="5" spans="1:6" ht="48.75" customHeight="1">
      <c r="A5" s="19"/>
      <c r="B5" s="16" t="s">
        <v>9</v>
      </c>
      <c r="C5" s="16" t="s">
        <v>7</v>
      </c>
      <c r="D5" s="17">
        <v>3</v>
      </c>
      <c r="E5" s="20"/>
      <c r="F5" s="10"/>
    </row>
    <row r="6" spans="1:6" ht="22.5" customHeight="1">
      <c r="A6" s="11" t="s">
        <v>10</v>
      </c>
      <c r="B6" s="12" t="s">
        <v>5</v>
      </c>
      <c r="C6" s="13"/>
      <c r="D6" s="17">
        <f>D7+D8</f>
        <v>8</v>
      </c>
      <c r="E6" s="21"/>
      <c r="F6" s="10"/>
    </row>
    <row r="7" spans="1:6" ht="39.75" customHeight="1">
      <c r="A7" s="11"/>
      <c r="B7" s="16" t="s">
        <v>11</v>
      </c>
      <c r="C7" s="16" t="s">
        <v>12</v>
      </c>
      <c r="D7" s="17">
        <v>5</v>
      </c>
      <c r="E7" s="18"/>
      <c r="F7" s="10"/>
    </row>
    <row r="8" spans="1:6" ht="39.75" customHeight="1">
      <c r="A8" s="11"/>
      <c r="B8" s="16" t="s">
        <v>13</v>
      </c>
      <c r="C8" s="16" t="s">
        <v>14</v>
      </c>
      <c r="D8" s="17">
        <v>3</v>
      </c>
      <c r="E8" s="20"/>
      <c r="F8" s="10"/>
    </row>
    <row r="9" spans="1:6" ht="28.5" customHeight="1">
      <c r="A9" s="22" t="s">
        <v>15</v>
      </c>
      <c r="B9" s="12" t="s">
        <v>5</v>
      </c>
      <c r="C9" s="13"/>
      <c r="D9" s="17">
        <f>D10</f>
        <v>20</v>
      </c>
      <c r="E9" s="15"/>
      <c r="F9" s="10"/>
    </row>
    <row r="10" spans="1:6" ht="90.75" customHeight="1">
      <c r="A10" s="22"/>
      <c r="B10" s="23" t="s">
        <v>16</v>
      </c>
      <c r="C10" s="24" t="s">
        <v>17</v>
      </c>
      <c r="D10" s="25">
        <v>20</v>
      </c>
      <c r="E10" s="26" t="s">
        <v>18</v>
      </c>
      <c r="F10" s="27"/>
    </row>
    <row r="11" spans="1:6" ht="21.75" customHeight="1">
      <c r="A11" s="28" t="s">
        <v>19</v>
      </c>
      <c r="B11" s="29" t="s">
        <v>20</v>
      </c>
      <c r="C11" s="30"/>
      <c r="D11" s="17">
        <f>D16+D21+D22</f>
        <v>25</v>
      </c>
      <c r="E11" s="15"/>
      <c r="F11" s="10"/>
    </row>
    <row r="12" spans="1:6" ht="33" customHeight="1">
      <c r="A12" s="11"/>
      <c r="B12" s="28" t="s">
        <v>21</v>
      </c>
      <c r="C12" s="31" t="s">
        <v>22</v>
      </c>
      <c r="D12" s="17">
        <v>2</v>
      </c>
      <c r="E12" s="32"/>
      <c r="F12" s="10"/>
    </row>
    <row r="13" spans="1:6" ht="30.75" customHeight="1">
      <c r="A13" s="11"/>
      <c r="B13" s="11"/>
      <c r="C13" s="31" t="s">
        <v>23</v>
      </c>
      <c r="D13" s="17">
        <v>3</v>
      </c>
      <c r="E13" s="33"/>
      <c r="F13" s="10"/>
    </row>
    <row r="14" spans="1:6" ht="24" customHeight="1">
      <c r="A14" s="11"/>
      <c r="B14" s="11"/>
      <c r="C14" s="31" t="s">
        <v>24</v>
      </c>
      <c r="D14" s="17">
        <v>3</v>
      </c>
      <c r="E14" s="33"/>
      <c r="F14" s="10"/>
    </row>
    <row r="15" spans="1:6" ht="21.75" customHeight="1">
      <c r="A15" s="11"/>
      <c r="B15" s="11"/>
      <c r="C15" s="31" t="s">
        <v>25</v>
      </c>
      <c r="D15" s="17">
        <v>3</v>
      </c>
      <c r="E15" s="33"/>
      <c r="F15" s="10"/>
    </row>
    <row r="16" spans="1:6" ht="21" customHeight="1">
      <c r="A16" s="11"/>
      <c r="B16" s="22" t="s">
        <v>5</v>
      </c>
      <c r="C16" s="22"/>
      <c r="D16" s="25">
        <f>D12+D13+D14+D15</f>
        <v>11</v>
      </c>
      <c r="E16" s="33"/>
      <c r="F16" s="10"/>
    </row>
    <row r="17" spans="1:6" ht="27" customHeight="1">
      <c r="A17" s="11"/>
      <c r="B17" s="34" t="s">
        <v>26</v>
      </c>
      <c r="C17" s="31" t="s">
        <v>27</v>
      </c>
      <c r="D17" s="17">
        <v>2</v>
      </c>
      <c r="E17" s="33"/>
      <c r="F17" s="10"/>
    </row>
    <row r="18" spans="1:6" ht="27" customHeight="1">
      <c r="A18" s="11"/>
      <c r="B18" s="34"/>
      <c r="C18" s="31" t="s">
        <v>28</v>
      </c>
      <c r="D18" s="17">
        <v>2</v>
      </c>
      <c r="E18" s="33"/>
      <c r="F18" s="10"/>
    </row>
    <row r="19" spans="1:6" ht="30" customHeight="1">
      <c r="A19" s="11"/>
      <c r="B19" s="34"/>
      <c r="C19" s="31" t="s">
        <v>29</v>
      </c>
      <c r="D19" s="17">
        <v>3</v>
      </c>
      <c r="E19" s="33"/>
      <c r="F19" s="10"/>
    </row>
    <row r="20" spans="1:6" ht="30" customHeight="1">
      <c r="A20" s="11"/>
      <c r="B20" s="34"/>
      <c r="C20" s="31" t="s">
        <v>30</v>
      </c>
      <c r="D20" s="17">
        <v>3</v>
      </c>
      <c r="E20" s="33"/>
      <c r="F20" s="10"/>
    </row>
    <row r="21" spans="1:6" ht="22.5" customHeight="1">
      <c r="A21" s="11"/>
      <c r="B21" s="35" t="s">
        <v>5</v>
      </c>
      <c r="C21" s="30"/>
      <c r="D21" s="17">
        <f>D17+D18+D19+D20</f>
        <v>10</v>
      </c>
      <c r="E21" s="33"/>
      <c r="F21" s="10"/>
    </row>
    <row r="22" spans="1:6" ht="31.5" customHeight="1">
      <c r="A22" s="19"/>
      <c r="B22" s="36" t="s">
        <v>31</v>
      </c>
      <c r="C22" s="16" t="s">
        <v>32</v>
      </c>
      <c r="D22" s="17">
        <v>4</v>
      </c>
      <c r="E22" s="37"/>
      <c r="F22" s="10"/>
    </row>
    <row r="23" spans="1:6" ht="21" customHeight="1">
      <c r="A23" s="28" t="s">
        <v>33</v>
      </c>
      <c r="B23" s="22" t="s">
        <v>5</v>
      </c>
      <c r="C23" s="22"/>
      <c r="D23" s="17">
        <f>D24+D25+D26</f>
        <v>39</v>
      </c>
      <c r="E23" s="15"/>
      <c r="F23" s="10"/>
    </row>
    <row r="24" spans="1:6" ht="43.5" customHeight="1">
      <c r="A24" s="11"/>
      <c r="B24" s="38" t="s">
        <v>34</v>
      </c>
      <c r="C24" s="34" t="s">
        <v>35</v>
      </c>
      <c r="D24" s="17">
        <v>25</v>
      </c>
      <c r="E24" s="15"/>
      <c r="F24" s="10"/>
    </row>
    <row r="25" spans="1:6" ht="259.5" customHeight="1">
      <c r="A25" s="11"/>
      <c r="B25" s="39" t="s">
        <v>36</v>
      </c>
      <c r="C25" s="34" t="s">
        <v>37</v>
      </c>
      <c r="D25" s="17">
        <v>12</v>
      </c>
      <c r="E25" s="40" t="s">
        <v>38</v>
      </c>
      <c r="F25" s="10"/>
    </row>
    <row r="26" spans="1:6" ht="46.5" customHeight="1">
      <c r="A26" s="11"/>
      <c r="B26" s="39" t="s">
        <v>39</v>
      </c>
      <c r="C26" s="41" t="s">
        <v>40</v>
      </c>
      <c r="D26" s="17">
        <v>2</v>
      </c>
      <c r="E26" s="15" t="s">
        <v>41</v>
      </c>
      <c r="F26" s="10"/>
    </row>
    <row r="27" spans="1:6" ht="84.75" customHeight="1">
      <c r="A27" s="17" t="s">
        <v>42</v>
      </c>
      <c r="B27" s="17"/>
      <c r="C27" s="31" t="s">
        <v>43</v>
      </c>
      <c r="D27" s="17"/>
      <c r="E27" s="15"/>
      <c r="F27" s="10"/>
    </row>
    <row r="28" spans="1:6" ht="36.75" customHeight="1">
      <c r="A28" s="42" t="s">
        <v>44</v>
      </c>
      <c r="B28" s="42"/>
      <c r="C28" s="42"/>
      <c r="D28" s="42">
        <f>D3+D6+D9+D11+D23</f>
        <v>100</v>
      </c>
      <c r="E28" s="9"/>
      <c r="F28" s="10"/>
    </row>
    <row r="29" spans="1:6" ht="27" customHeight="1">
      <c r="A29" s="43"/>
      <c r="B29" s="43"/>
      <c r="C29" s="44"/>
      <c r="D29" s="43"/>
      <c r="E29" s="10"/>
      <c r="F29" s="10"/>
    </row>
  </sheetData>
  <sheetProtection/>
  <mergeCells count="22">
    <mergeCell ref="A1:E1"/>
    <mergeCell ref="B3:C3"/>
    <mergeCell ref="B6:C6"/>
    <mergeCell ref="B9:C9"/>
    <mergeCell ref="B11:C11"/>
    <mergeCell ref="B16:C16"/>
    <mergeCell ref="B21:C21"/>
    <mergeCell ref="B23:C23"/>
    <mergeCell ref="A27:B27"/>
    <mergeCell ref="A28:C28"/>
    <mergeCell ref="A3:A5"/>
    <mergeCell ref="A6:A8"/>
    <mergeCell ref="A9:A10"/>
    <mergeCell ref="A11:A22"/>
    <mergeCell ref="A23:A26"/>
    <mergeCell ref="B12:B15"/>
    <mergeCell ref="B17:B20"/>
    <mergeCell ref="E4:E5"/>
    <mergeCell ref="E7:E8"/>
    <mergeCell ref="E12:E22"/>
  </mergeCells>
  <printOptions/>
  <pageMargins left="1.145138888888889" right="0.3576388888888889" top="0.66875" bottom="0.11805555555555555" header="0.5118055555555555" footer="0.5118055555555555"/>
  <pageSetup fitToHeight="1" fitToWidth="1" horizontalDpi="600" verticalDpi="600" orientation="landscape" paperSize="8" scale="6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jy2</dc:creator>
  <cp:keywords/>
  <dc:description/>
  <cp:lastModifiedBy>张柯</cp:lastModifiedBy>
  <dcterms:created xsi:type="dcterms:W3CDTF">2016-03-18T14:19:13Z</dcterms:created>
  <dcterms:modified xsi:type="dcterms:W3CDTF">2023-02-27T01:20:27Z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ribbonE">
    <vt:lpwstr>{"WPSExtOfficeTab":{"OnGetEnabled":false,"OnGetVisible":false}}</vt:lpwstr>
  </property>
  <property fmtid="{D5CDD505-2E9C-101B-9397-08002B2CF9AE}" pid="5" name="I">
    <vt:lpwstr>8A6E55C2F2734D9884198CED8B1E79A4</vt:lpwstr>
  </property>
</Properties>
</file>